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ESTADO FINANCIERO 2022\ESTADO FINANCIERO FEBRERO 2022\COALICIONES Y AUXILIARES 11\OTROS PROGRAMAS\"/>
    </mc:Choice>
  </mc:AlternateContent>
  <bookViews>
    <workbookView xWindow="-120" yWindow="-120" windowWidth="20730" windowHeight="11160"/>
  </bookViews>
  <sheets>
    <sheet name="HIDROCARBUROS 9661" sheetId="1" r:id="rId1"/>
    <sheet name="CH TRANSIT HIDRO 9661" sheetId="4" r:id="rId2"/>
    <sheet name="DEPOSITOS CTA. 9661" sheetId="5" r:id="rId3"/>
  </sheets>
  <definedNames>
    <definedName name="_xlnm.Print_Area" localSheetId="1">'CH TRANSIT HIDRO 9661'!$A$1:$G$42</definedName>
    <definedName name="_xlnm.Print_Area" localSheetId="2">'DEPOSITOS CTA. 9661'!$A$1:$F$43</definedName>
    <definedName name="_xlnm.Print_Area" localSheetId="0">'HIDROCARBUROS 9661'!$A$1:$G$53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5" i="1" l="1"/>
  <c r="E21" i="5" l="1"/>
  <c r="F22" i="4"/>
  <c r="G23" i="1" l="1"/>
  <c r="I35" i="1" l="1"/>
</calcChain>
</file>

<file path=xl/sharedStrings.xml><?xml version="1.0" encoding="utf-8"?>
<sst xmlns="http://schemas.openxmlformats.org/spreadsheetml/2006/main" count="57" uniqueCount="44">
  <si>
    <t>SF/UACM/IA-02</t>
  </si>
  <si>
    <r>
      <t xml:space="preserve">CONCILIACION BANCARIA   </t>
    </r>
    <r>
      <rPr>
        <b/>
        <sz val="9"/>
        <rFont val="Times New Roman"/>
        <family val="1"/>
      </rPr>
      <t xml:space="preserve"> </t>
    </r>
  </si>
  <si>
    <t>H. AYUNTAMIENTO CONSTITUCIONAL DE COATZINTLA VER.</t>
  </si>
  <si>
    <t>MUNICIPIO 041</t>
  </si>
  <si>
    <r>
      <t xml:space="preserve">FUENTE DE FINANCIAMIENTO: </t>
    </r>
    <r>
      <rPr>
        <sz val="11"/>
        <rFont val="Times New Roman"/>
        <family val="1"/>
      </rPr>
      <t xml:space="preserve"> OTROS INGRESOS</t>
    </r>
  </si>
  <si>
    <r>
      <t xml:space="preserve">BANCO:  </t>
    </r>
    <r>
      <rPr>
        <sz val="11"/>
        <rFont val="Times New Roman"/>
        <family val="1"/>
      </rPr>
      <t xml:space="preserve">  BANAMEX S.A.</t>
    </r>
  </si>
  <si>
    <t xml:space="preserve"> </t>
  </si>
  <si>
    <r>
      <rPr>
        <b/>
        <sz val="11"/>
        <rFont val="Times New Roman"/>
        <family val="1"/>
      </rPr>
      <t xml:space="preserve">MÁS </t>
    </r>
    <r>
      <rPr>
        <sz val="11"/>
        <rFont val="Times New Roman"/>
        <family val="1"/>
      </rPr>
      <t>DEPOSITOS NO ACREDITADOS POR EL BANCO:</t>
    </r>
  </si>
  <si>
    <r>
      <rPr>
        <b/>
        <sz val="11"/>
        <rFont val="Times New Roman"/>
        <family val="1"/>
      </rPr>
      <t xml:space="preserve">MENOS </t>
    </r>
    <r>
      <rPr>
        <sz val="11"/>
        <rFont val="Times New Roman"/>
        <family val="1"/>
      </rPr>
      <t>CHEQUES EXPEDIDOS Y NO COBRADOS:</t>
    </r>
  </si>
  <si>
    <r>
      <rPr>
        <b/>
        <sz val="11"/>
        <rFont val="Times New Roman"/>
        <family val="1"/>
      </rPr>
      <t>MÁS</t>
    </r>
    <r>
      <rPr>
        <sz val="11"/>
        <rFont val="Times New Roman"/>
        <family val="1"/>
      </rPr>
      <t xml:space="preserve"> CARGOS DEL BANCO NO CORRESPONDIDOS:</t>
    </r>
  </si>
  <si>
    <t>FECHA:</t>
  </si>
  <si>
    <t>CONCEPTO:</t>
  </si>
  <si>
    <t>IMPORTE:</t>
  </si>
  <si>
    <r>
      <rPr>
        <b/>
        <sz val="11"/>
        <rFont val="Times New Roman"/>
        <family val="1"/>
      </rPr>
      <t xml:space="preserve">MENOS </t>
    </r>
    <r>
      <rPr>
        <sz val="11"/>
        <rFont val="Times New Roman"/>
        <family val="1"/>
      </rPr>
      <t>CREDITOS DEL BANCO NO CORRESPONDIDOS:</t>
    </r>
  </si>
  <si>
    <t>SALDO EN LIBROS AL CIERRE DE MES :</t>
  </si>
  <si>
    <t>SF/UACM/IA-03</t>
  </si>
  <si>
    <t>RELACIÓN DE CHEQUES EN TRANSITO</t>
  </si>
  <si>
    <t>FECHA</t>
  </si>
  <si>
    <t>N° DE CHEQUE</t>
  </si>
  <si>
    <t>BENEFICIARIO</t>
  </si>
  <si>
    <t>CONCEPTO</t>
  </si>
  <si>
    <t>IMPORTE</t>
  </si>
  <si>
    <t>TOTAL</t>
  </si>
  <si>
    <t>DEPOSITOS PENDIENTES DE REGISTRAR POR EL BANCO</t>
  </si>
  <si>
    <t>REFERENCIA</t>
  </si>
  <si>
    <r>
      <rPr>
        <b/>
        <sz val="11"/>
        <rFont val="Arial"/>
        <family val="2"/>
      </rPr>
      <t>FUENTE DE FINANCIAMIENTO:</t>
    </r>
    <r>
      <rPr>
        <sz val="11"/>
        <rFont val="Arial"/>
        <family val="2"/>
      </rPr>
      <t xml:space="preserve">  OTROS INGRESOS</t>
    </r>
  </si>
  <si>
    <r>
      <rPr>
        <b/>
        <sz val="10"/>
        <rFont val="Arial"/>
        <family val="2"/>
      </rPr>
      <t>FUENTE DE FINANCIAMIENTO:</t>
    </r>
    <r>
      <rPr>
        <sz val="10"/>
        <rFont val="Arial"/>
        <family val="2"/>
      </rPr>
      <t xml:space="preserve">  OTROS INGRESOS</t>
    </r>
  </si>
  <si>
    <r>
      <t xml:space="preserve">INSTITUCIÓN BANCARIA: </t>
    </r>
    <r>
      <rPr>
        <sz val="10"/>
        <color indexed="8"/>
        <rFont val="Arial"/>
        <family val="2"/>
      </rPr>
      <t>BANAMEX S.A.</t>
    </r>
  </si>
  <si>
    <r>
      <t xml:space="preserve">                            SUCURSAL:   </t>
    </r>
    <r>
      <rPr>
        <sz val="10"/>
        <color indexed="8"/>
        <rFont val="Arial"/>
        <family val="2"/>
      </rPr>
      <t>213 Poza Rica</t>
    </r>
  </si>
  <si>
    <r>
      <t xml:space="preserve">            SUCURSAL:  </t>
    </r>
    <r>
      <rPr>
        <sz val="10"/>
        <color indexed="8"/>
        <rFont val="Arial"/>
        <family val="2"/>
      </rPr>
      <t xml:space="preserve"> 213 Poza Rica</t>
    </r>
  </si>
  <si>
    <r>
      <t xml:space="preserve">SUCURSAL:   </t>
    </r>
    <r>
      <rPr>
        <sz val="11"/>
        <rFont val="Times New Roman"/>
        <family val="1"/>
      </rPr>
      <t>213 Poza Rica</t>
    </r>
  </si>
  <si>
    <t>HIDROCARBUROS TERRESTRES 2021</t>
  </si>
  <si>
    <t>N° DE CUENTA:   9661</t>
  </si>
  <si>
    <r>
      <t xml:space="preserve">CTA CONTABLE: </t>
    </r>
    <r>
      <rPr>
        <sz val="11"/>
        <rFont val="Times New Roman"/>
        <family val="1"/>
      </rPr>
      <t xml:space="preserve">  1.1.1.2.01.11</t>
    </r>
  </si>
  <si>
    <r>
      <t xml:space="preserve">         CTA CONTABLE:   </t>
    </r>
    <r>
      <rPr>
        <sz val="10"/>
        <color theme="1"/>
        <rFont val="Arial"/>
        <family val="2"/>
      </rPr>
      <t>1.1.1.2.01.11</t>
    </r>
  </si>
  <si>
    <r>
      <t xml:space="preserve">N° DE CUENTA:  </t>
    </r>
    <r>
      <rPr>
        <sz val="10"/>
        <color indexed="8"/>
        <rFont val="Arial"/>
        <family val="2"/>
      </rPr>
      <t xml:space="preserve"> 9661</t>
    </r>
  </si>
  <si>
    <r>
      <t xml:space="preserve">                    CTA CONTABLE:   </t>
    </r>
    <r>
      <rPr>
        <sz val="10"/>
        <color theme="1"/>
        <rFont val="Arial"/>
        <family val="2"/>
      </rPr>
      <t>1.1.1.2.01.11</t>
    </r>
  </si>
  <si>
    <r>
      <t>N° DE CUENTA:</t>
    </r>
    <r>
      <rPr>
        <sz val="10"/>
        <color theme="1"/>
        <rFont val="Arial"/>
        <family val="2"/>
      </rPr>
      <t xml:space="preserve">  9661</t>
    </r>
  </si>
  <si>
    <t>CH-79</t>
  </si>
  <si>
    <t>APOLINAR GARRIDO MEJIA</t>
  </si>
  <si>
    <t>COMPRA DE MATERIAL DE CONSTRUCCION, CIMBRA PARA LA OBRA 705</t>
  </si>
  <si>
    <t>CONCILIACION BANCARIA AL 28 DE FEBRERO DEL 2022</t>
  </si>
  <si>
    <t>SALDO DEL ESTADO DE CUENTA BANCARIO AL 28 DE FEBRERO DEL 2022:</t>
  </si>
  <si>
    <t>AL MES DE : 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</si>
</sst>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$-80A]* #,##0.00_-;\-[$$-80A]* #,##0.00_-;_-[$$-80A]* &quot;-&quot;??_-;_-@_-"/>
    <numFmt numFmtId="165" formatCode="#,##0.0000000000000000"/>
  </numFmts>
  <fonts count="23" x14ac:knownFonts="1">
    <font>
      <sz val="10"/>
      <name val="Arial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b/>
      <u val="doubleAccounting"/>
      <sz val="11"/>
      <name val="Times New Roman"/>
      <family val="1"/>
    </font>
    <font>
      <b/>
      <sz val="10"/>
      <name val="Times New Roman"/>
      <family val="1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7"/>
      <color rgb="FF000000"/>
      <name val="Arial"/>
      <family val="2"/>
    </font>
    <font>
      <sz val="12"/>
      <color rgb="FF333333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4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44" fontId="3" fillId="0" borderId="0" xfId="2" applyFont="1"/>
    <xf numFmtId="0" fontId="6" fillId="0" borderId="0" xfId="0" applyFont="1" applyFill="1" applyBorder="1" applyAlignment="1">
      <alignment horizontal="right"/>
    </xf>
    <xf numFmtId="0" fontId="3" fillId="0" borderId="0" xfId="0" applyFont="1" applyFill="1" applyBorder="1"/>
    <xf numFmtId="44" fontId="3" fillId="0" borderId="0" xfId="2" applyFont="1" applyFill="1" applyBorder="1"/>
    <xf numFmtId="0" fontId="5" fillId="0" borderId="0" xfId="0" applyFont="1" applyFill="1" applyBorder="1"/>
    <xf numFmtId="0" fontId="7" fillId="0" borderId="4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44" fontId="5" fillId="0" borderId="5" xfId="2" applyFont="1" applyBorder="1"/>
    <xf numFmtId="44" fontId="5" fillId="0" borderId="9" xfId="2" applyFont="1" applyBorder="1"/>
    <xf numFmtId="44" fontId="7" fillId="0" borderId="5" xfId="2" applyFont="1" applyBorder="1"/>
    <xf numFmtId="4" fontId="3" fillId="0" borderId="0" xfId="0" applyNumberFormat="1" applyFont="1"/>
    <xf numFmtId="0" fontId="7" fillId="0" borderId="4" xfId="0" applyFont="1" applyBorder="1"/>
    <xf numFmtId="0" fontId="7" fillId="0" borderId="0" xfId="0" applyFont="1" applyBorder="1"/>
    <xf numFmtId="43" fontId="7" fillId="0" borderId="9" xfId="1" applyFont="1" applyBorder="1"/>
    <xf numFmtId="0" fontId="7" fillId="0" borderId="0" xfId="0" applyFont="1" applyBorder="1" applyAlignment="1">
      <alignment horizontal="center"/>
    </xf>
    <xf numFmtId="0" fontId="3" fillId="0" borderId="5" xfId="0" applyFont="1" applyBorder="1"/>
    <xf numFmtId="43" fontId="7" fillId="0" borderId="9" xfId="1" applyFont="1" applyBorder="1" applyAlignment="1">
      <alignment horizontal="right"/>
    </xf>
    <xf numFmtId="0" fontId="8" fillId="0" borderId="4" xfId="0" applyFont="1" applyBorder="1"/>
    <xf numFmtId="0" fontId="8" fillId="0" borderId="0" xfId="0" applyFont="1" applyBorder="1"/>
    <xf numFmtId="43" fontId="3" fillId="0" borderId="5" xfId="1" applyFont="1" applyBorder="1"/>
    <xf numFmtId="43" fontId="7" fillId="0" borderId="5" xfId="1" applyFont="1" applyBorder="1"/>
    <xf numFmtId="44" fontId="7" fillId="0" borderId="9" xfId="2" applyFont="1" applyBorder="1"/>
    <xf numFmtId="44" fontId="9" fillId="0" borderId="5" xfId="2" applyFont="1" applyBorder="1"/>
    <xf numFmtId="0" fontId="7" fillId="0" borderId="5" xfId="0" applyFont="1" applyBorder="1"/>
    <xf numFmtId="0" fontId="7" fillId="0" borderId="1" xfId="0" applyFont="1" applyFill="1" applyBorder="1"/>
    <xf numFmtId="0" fontId="7" fillId="0" borderId="2" xfId="0" applyFont="1" applyFill="1" applyBorder="1"/>
    <xf numFmtId="0" fontId="7" fillId="0" borderId="3" xfId="0" applyFont="1" applyFill="1" applyBorder="1"/>
    <xf numFmtId="0" fontId="7" fillId="0" borderId="4" xfId="0" applyFont="1" applyFill="1" applyBorder="1"/>
    <xf numFmtId="0" fontId="7" fillId="0" borderId="0" xfId="0" applyFont="1" applyFill="1" applyBorder="1"/>
    <xf numFmtId="0" fontId="7" fillId="0" borderId="5" xfId="0" applyFont="1" applyFill="1" applyBorder="1"/>
    <xf numFmtId="0" fontId="0" fillId="0" borderId="0" xfId="0" applyBorder="1"/>
    <xf numFmtId="0" fontId="5" fillId="0" borderId="0" xfId="0" applyFont="1" applyFill="1" applyBorder="1" applyAlignment="1"/>
    <xf numFmtId="0" fontId="7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4" xfId="0" applyFont="1" applyFill="1" applyBorder="1"/>
    <xf numFmtId="0" fontId="5" fillId="0" borderId="5" xfId="0" applyFont="1" applyFill="1" applyBorder="1"/>
    <xf numFmtId="0" fontId="5" fillId="0" borderId="6" xfId="0" applyFont="1" applyFill="1" applyBorder="1"/>
    <xf numFmtId="0" fontId="5" fillId="0" borderId="7" xfId="0" applyFont="1" applyFill="1" applyBorder="1"/>
    <xf numFmtId="0" fontId="5" fillId="0" borderId="8" xfId="0" applyFont="1" applyFill="1" applyBorder="1"/>
    <xf numFmtId="0" fontId="3" fillId="0" borderId="0" xfId="0" applyFont="1" applyBorder="1"/>
    <xf numFmtId="0" fontId="3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2" fillId="0" borderId="0" xfId="0" quotePrefix="1" applyFont="1" applyBorder="1"/>
    <xf numFmtId="0" fontId="12" fillId="0" borderId="0" xfId="0" applyFont="1" applyBorder="1" applyAlignment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12" fillId="0" borderId="0" xfId="0" applyFont="1" applyBorder="1"/>
    <xf numFmtId="0" fontId="12" fillId="0" borderId="0" xfId="0" applyFont="1" applyBorder="1" applyAlignment="1">
      <alignment horizontal="left" indent="5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14" fontId="18" fillId="0" borderId="10" xfId="0" quotePrefix="1" applyNumberFormat="1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vertical="center" wrapText="1"/>
    </xf>
    <xf numFmtId="43" fontId="18" fillId="0" borderId="10" xfId="1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vertical="center" wrapText="1"/>
    </xf>
    <xf numFmtId="0" fontId="0" fillId="0" borderId="14" xfId="0" applyBorder="1"/>
    <xf numFmtId="164" fontId="0" fillId="0" borderId="14" xfId="0" applyNumberFormat="1" applyBorder="1"/>
    <xf numFmtId="0" fontId="3" fillId="0" borderId="4" xfId="0" applyFont="1" applyBorder="1"/>
    <xf numFmtId="44" fontId="3" fillId="0" borderId="6" xfId="2" applyFont="1" applyBorder="1"/>
    <xf numFmtId="0" fontId="18" fillId="0" borderId="0" xfId="0" applyFont="1" applyBorder="1"/>
    <xf numFmtId="0" fontId="12" fillId="0" borderId="0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left" vertical="center" wrapText="1"/>
    </xf>
    <xf numFmtId="43" fontId="18" fillId="0" borderId="10" xfId="10" quotePrefix="1" applyFont="1" applyFill="1" applyBorder="1" applyAlignment="1">
      <alignment horizontal="left" vertical="center"/>
    </xf>
    <xf numFmtId="44" fontId="3" fillId="0" borderId="0" xfId="11" applyFont="1"/>
    <xf numFmtId="0" fontId="7" fillId="0" borderId="0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0" fillId="0" borderId="3" xfId="0" applyBorder="1"/>
    <xf numFmtId="0" fontId="16" fillId="0" borderId="0" xfId="0" applyFont="1" applyBorder="1" applyAlignment="1">
      <alignment horizontal="center"/>
    </xf>
    <xf numFmtId="0" fontId="0" fillId="0" borderId="2" xfId="0" applyBorder="1"/>
    <xf numFmtId="0" fontId="11" fillId="0" borderId="2" xfId="0" applyFont="1" applyBorder="1" applyAlignment="1">
      <alignment horizontal="left" indent="2"/>
    </xf>
    <xf numFmtId="0" fontId="17" fillId="0" borderId="5" xfId="9" applyFont="1" applyBorder="1" applyAlignment="1"/>
    <xf numFmtId="0" fontId="12" fillId="0" borderId="5" xfId="0" applyFont="1" applyBorder="1" applyAlignment="1"/>
    <xf numFmtId="44" fontId="3" fillId="0" borderId="4" xfId="11" applyFont="1" applyBorder="1"/>
    <xf numFmtId="0" fontId="0" fillId="0" borderId="6" xfId="0" applyBorder="1"/>
    <xf numFmtId="0" fontId="0" fillId="0" borderId="7" xfId="0" applyBorder="1"/>
    <xf numFmtId="0" fontId="1" fillId="0" borderId="7" xfId="0" applyFont="1" applyBorder="1" applyAlignment="1">
      <alignment horizontal="right"/>
    </xf>
    <xf numFmtId="0" fontId="0" fillId="0" borderId="8" xfId="0" applyBorder="1"/>
    <xf numFmtId="0" fontId="12" fillId="0" borderId="8" xfId="0" applyFont="1" applyBorder="1" applyAlignment="1"/>
    <xf numFmtId="4" fontId="20" fillId="0" borderId="0" xfId="0" applyNumberFormat="1" applyFont="1"/>
    <xf numFmtId="4" fontId="21" fillId="0" borderId="0" xfId="0" applyNumberFormat="1" applyFont="1"/>
    <xf numFmtId="43" fontId="3" fillId="0" borderId="0" xfId="0" applyNumberFormat="1" applyFont="1"/>
    <xf numFmtId="165" fontId="3" fillId="0" borderId="0" xfId="0" applyNumberFormat="1" applyFont="1"/>
    <xf numFmtId="0" fontId="5" fillId="2" borderId="4" xfId="0" applyFont="1" applyFill="1" applyBorder="1"/>
    <xf numFmtId="0" fontId="5" fillId="2" borderId="0" xfId="0" applyFont="1" applyFill="1" applyBorder="1"/>
    <xf numFmtId="0" fontId="5" fillId="2" borderId="5" xfId="0" applyFont="1" applyFill="1" applyBorder="1"/>
    <xf numFmtId="0" fontId="5" fillId="2" borderId="4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4" xfId="0" applyFont="1" applyFill="1" applyBorder="1" applyAlignment="1"/>
    <xf numFmtId="0" fontId="7" fillId="2" borderId="0" xfId="0" applyFont="1" applyFill="1" applyBorder="1"/>
    <xf numFmtId="0" fontId="5" fillId="2" borderId="0" xfId="0" applyFont="1" applyFill="1" applyBorder="1" applyAlignment="1"/>
    <xf numFmtId="0" fontId="3" fillId="2" borderId="5" xfId="0" applyFont="1" applyFill="1" applyBorder="1"/>
    <xf numFmtId="0" fontId="5" fillId="2" borderId="6" xfId="0" applyFont="1" applyFill="1" applyBorder="1" applyAlignment="1"/>
    <xf numFmtId="0" fontId="3" fillId="2" borderId="7" xfId="0" applyFont="1" applyFill="1" applyBorder="1"/>
    <xf numFmtId="0" fontId="5" fillId="2" borderId="7" xfId="0" applyFont="1" applyFill="1" applyBorder="1" applyAlignment="1"/>
    <xf numFmtId="0" fontId="5" fillId="2" borderId="8" xfId="0" applyFont="1" applyFill="1" applyBorder="1" applyAlignment="1"/>
    <xf numFmtId="0" fontId="12" fillId="2" borderId="10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 wrapText="1"/>
    </xf>
    <xf numFmtId="44" fontId="12" fillId="2" borderId="10" xfId="0" quotePrefix="1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43" fontId="18" fillId="0" borderId="10" xfId="1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4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 indent="19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5" fillId="0" borderId="0" xfId="9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0" fillId="2" borderId="10" xfId="0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</cellXfs>
  <cellStyles count="12">
    <cellStyle name="Millares" xfId="1" builtinId="3"/>
    <cellStyle name="Millares 2" xfId="3"/>
    <cellStyle name="Millares 3" xfId="4"/>
    <cellStyle name="Millares 3 2" xfId="10"/>
    <cellStyle name="Moneda" xfId="2" builtinId="4"/>
    <cellStyle name="Moneda 2" xfId="5"/>
    <cellStyle name="Moneda 3" xfId="6"/>
    <cellStyle name="Moneda 4" xfId="7"/>
    <cellStyle name="Moneda 4 2" xfId="11"/>
    <cellStyle name="Normal" xfId="0" builtinId="0"/>
    <cellStyle name="Normal 2" xfId="8"/>
    <cellStyle name="Normal 2 2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40</xdr:row>
      <xdr:rowOff>114299</xdr:rowOff>
    </xdr:from>
    <xdr:to>
      <xdr:col>6</xdr:col>
      <xdr:colOff>1562099</xdr:colOff>
      <xdr:row>52</xdr:row>
      <xdr:rowOff>76199</xdr:rowOff>
    </xdr:to>
    <xdr:grpSp>
      <xdr:nvGrpSpPr>
        <xdr:cNvPr id="12" name="3 Grup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/>
      </xdr:nvGrpSpPr>
      <xdr:grpSpPr>
        <a:xfrm>
          <a:off x="257175" y="7800974"/>
          <a:ext cx="6762749" cy="2238375"/>
          <a:chOff x="0" y="0"/>
          <a:chExt cx="6581774" cy="2105025"/>
        </a:xfrm>
      </xdr:grpSpPr>
      <xdr:grpSp>
        <xdr:nvGrpSpPr>
          <xdr:cNvPr id="13" name="4 Grupo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GrpSpPr/>
        </xdr:nvGrpSpPr>
        <xdr:grpSpPr>
          <a:xfrm>
            <a:off x="0" y="0"/>
            <a:ext cx="6581774" cy="2105025"/>
            <a:chOff x="0" y="0"/>
            <a:chExt cx="6581774" cy="2105025"/>
          </a:xfrm>
        </xdr:grpSpPr>
        <xdr:sp macro="" textlink="">
          <xdr:nvSpPr>
            <xdr:cNvPr id="15" name="6 CuadroTexto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SpPr txBox="1"/>
          </xdr:nvSpPr>
          <xdr:spPr>
            <a:xfrm>
              <a:off x="3667125" y="95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16" name="7 CuadroTexto">
              <a:extLs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SpPr txBox="1"/>
          </xdr:nvSpPr>
          <xdr:spPr>
            <a:xfrm>
              <a:off x="9525" y="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</a:t>
              </a:r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17" name="8 CuadroTexto">
              <a:extLs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SpPr txBox="1"/>
          </xdr:nvSpPr>
          <xdr:spPr>
            <a:xfrm>
              <a:off x="0" y="15240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</a:t>
              </a: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18" name="9 CuadroTexto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SpPr txBox="1"/>
          </xdr:nvSpPr>
          <xdr:spPr>
            <a:xfrm>
              <a:off x="3552825" y="15335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 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14" name="5 CuadroTexto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 txBox="1"/>
        </xdr:nvSpPr>
        <xdr:spPr>
          <a:xfrm>
            <a:off x="1962150" y="92392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0</xdr:col>
      <xdr:colOff>0</xdr:colOff>
      <xdr:row>0</xdr:row>
      <xdr:rowOff>104775</xdr:rowOff>
    </xdr:from>
    <xdr:to>
      <xdr:col>2</xdr:col>
      <xdr:colOff>228600</xdr:colOff>
      <xdr:row>6</xdr:row>
      <xdr:rowOff>110490</xdr:rowOff>
    </xdr:to>
    <xdr:pic>
      <xdr:nvPicPr>
        <xdr:cNvPr id="20" name="19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4775"/>
          <a:ext cx="1419225" cy="996315"/>
        </a:xfrm>
        <a:prstGeom prst="rect">
          <a:avLst/>
        </a:prstGeom>
      </xdr:spPr>
    </xdr:pic>
    <xdr:clientData/>
  </xdr:twoCellAnchor>
  <xdr:twoCellAnchor editAs="oneCell">
    <xdr:from>
      <xdr:col>6</xdr:col>
      <xdr:colOff>857250</xdr:colOff>
      <xdr:row>1</xdr:row>
      <xdr:rowOff>57150</xdr:rowOff>
    </xdr:from>
    <xdr:to>
      <xdr:col>7</xdr:col>
      <xdr:colOff>19050</xdr:colOff>
      <xdr:row>7</xdr:row>
      <xdr:rowOff>38100</xdr:rowOff>
    </xdr:to>
    <xdr:pic>
      <xdr:nvPicPr>
        <xdr:cNvPr id="11" name="Imagen 10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315075" y="21907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42333</xdr:colOff>
      <xdr:row>0</xdr:row>
      <xdr:rowOff>127000</xdr:rowOff>
    </xdr:from>
    <xdr:to>
      <xdr:col>2</xdr:col>
      <xdr:colOff>350308</xdr:colOff>
      <xdr:row>6</xdr:row>
      <xdr:rowOff>22648</xdr:rowOff>
    </xdr:to>
    <xdr:pic>
      <xdr:nvPicPr>
        <xdr:cNvPr id="11" name="19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33" y="127000"/>
          <a:ext cx="1419225" cy="996315"/>
        </a:xfrm>
        <a:prstGeom prst="rect">
          <a:avLst/>
        </a:prstGeom>
      </xdr:spPr>
    </xdr:pic>
    <xdr:clientData/>
  </xdr:twoCellAnchor>
  <xdr:twoCellAnchor>
    <xdr:from>
      <xdr:col>1</xdr:col>
      <xdr:colOff>412750</xdr:colOff>
      <xdr:row>26</xdr:row>
      <xdr:rowOff>127000</xdr:rowOff>
    </xdr:from>
    <xdr:to>
      <xdr:col>5</xdr:col>
      <xdr:colOff>486832</xdr:colOff>
      <xdr:row>39</xdr:row>
      <xdr:rowOff>142875</xdr:rowOff>
    </xdr:to>
    <xdr:grpSp>
      <xdr:nvGrpSpPr>
        <xdr:cNvPr id="21" name="3 Grup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/>
      </xdr:nvGrpSpPr>
      <xdr:grpSpPr>
        <a:xfrm>
          <a:off x="582083" y="6244167"/>
          <a:ext cx="6762749" cy="2238375"/>
          <a:chOff x="0" y="0"/>
          <a:chExt cx="6581774" cy="2105025"/>
        </a:xfrm>
      </xdr:grpSpPr>
      <xdr:grpSp>
        <xdr:nvGrpSpPr>
          <xdr:cNvPr id="22" name="4 Grupo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GrpSpPr/>
        </xdr:nvGrpSpPr>
        <xdr:grpSpPr>
          <a:xfrm>
            <a:off x="0" y="0"/>
            <a:ext cx="6581774" cy="2105025"/>
            <a:chOff x="0" y="0"/>
            <a:chExt cx="6581774" cy="2105025"/>
          </a:xfrm>
        </xdr:grpSpPr>
        <xdr:sp macro="" textlink="">
          <xdr:nvSpPr>
            <xdr:cNvPr id="24" name="6 CuadroTexto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SpPr txBox="1"/>
          </xdr:nvSpPr>
          <xdr:spPr>
            <a:xfrm>
              <a:off x="3667125" y="95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25" name="7 CuadroTexto">
              <a:extLs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SpPr txBox="1"/>
          </xdr:nvSpPr>
          <xdr:spPr>
            <a:xfrm>
              <a:off x="9525" y="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</a:t>
              </a:r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26" name="8 CuadroTexto">
              <a:extLs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SpPr txBox="1"/>
          </xdr:nvSpPr>
          <xdr:spPr>
            <a:xfrm>
              <a:off x="0" y="15240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</a:t>
              </a: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27" name="9 CuadroTexto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SpPr txBox="1"/>
          </xdr:nvSpPr>
          <xdr:spPr>
            <a:xfrm>
              <a:off x="3552825" y="15335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 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23" name="5 CuadroTexto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 txBox="1"/>
        </xdr:nvSpPr>
        <xdr:spPr>
          <a:xfrm>
            <a:off x="1962150" y="92392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5</xdr:col>
      <xdr:colOff>285750</xdr:colOff>
      <xdr:row>1</xdr:row>
      <xdr:rowOff>95250</xdr:rowOff>
    </xdr:from>
    <xdr:to>
      <xdr:col>6</xdr:col>
      <xdr:colOff>50800</xdr:colOff>
      <xdr:row>6</xdr:row>
      <xdr:rowOff>124883</xdr:rowOff>
    </xdr:to>
    <xdr:pic>
      <xdr:nvPicPr>
        <xdr:cNvPr id="12" name="Imagen 11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7143750" y="254000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304800</xdr:colOff>
      <xdr:row>17</xdr:row>
      <xdr:rowOff>76200</xdr:rowOff>
    </xdr:from>
    <xdr:ext cx="4663655" cy="655885"/>
    <xdr:sp macro="" textlink="">
      <xdr:nvSpPr>
        <xdr:cNvPr id="11" name="10 CuadroText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1885950" y="3276600"/>
          <a:ext cx="466365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r>
            <a:rPr lang="es-MX" sz="3600" b="1" cap="none" spc="150">
              <a:ln w="11430"/>
              <a:solidFill>
                <a:sysClr val="windowText" lastClr="000000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SIN MOVIMIENTOS</a:t>
          </a:r>
        </a:p>
      </xdr:txBody>
    </xdr:sp>
    <xdr:clientData/>
  </xdr:oneCellAnchor>
  <xdr:twoCellAnchor editAs="oneCell">
    <xdr:from>
      <xdr:col>0</xdr:col>
      <xdr:colOff>0</xdr:colOff>
      <xdr:row>1</xdr:row>
      <xdr:rowOff>66675</xdr:rowOff>
    </xdr:from>
    <xdr:to>
      <xdr:col>1</xdr:col>
      <xdr:colOff>1247775</xdr:colOff>
      <xdr:row>6</xdr:row>
      <xdr:rowOff>158115</xdr:rowOff>
    </xdr:to>
    <xdr:pic>
      <xdr:nvPicPr>
        <xdr:cNvPr id="21" name="19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8600"/>
          <a:ext cx="1419225" cy="996315"/>
        </a:xfrm>
        <a:prstGeom prst="rect">
          <a:avLst/>
        </a:prstGeom>
      </xdr:spPr>
    </xdr:pic>
    <xdr:clientData/>
  </xdr:twoCellAnchor>
  <xdr:twoCellAnchor>
    <xdr:from>
      <xdr:col>1</xdr:col>
      <xdr:colOff>57150</xdr:colOff>
      <xdr:row>25</xdr:row>
      <xdr:rowOff>95250</xdr:rowOff>
    </xdr:from>
    <xdr:to>
      <xdr:col>4</xdr:col>
      <xdr:colOff>885824</xdr:colOff>
      <xdr:row>36</xdr:row>
      <xdr:rowOff>104775</xdr:rowOff>
    </xdr:to>
    <xdr:grpSp>
      <xdr:nvGrpSpPr>
        <xdr:cNvPr id="22" name="3 Grup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/>
      </xdr:nvGrpSpPr>
      <xdr:grpSpPr>
        <a:xfrm>
          <a:off x="228600" y="5038725"/>
          <a:ext cx="6762749" cy="2238375"/>
          <a:chOff x="0" y="0"/>
          <a:chExt cx="6581774" cy="2105025"/>
        </a:xfrm>
      </xdr:grpSpPr>
      <xdr:grpSp>
        <xdr:nvGrpSpPr>
          <xdr:cNvPr id="23" name="4 Grupo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GrpSpPr/>
        </xdr:nvGrpSpPr>
        <xdr:grpSpPr>
          <a:xfrm>
            <a:off x="0" y="0"/>
            <a:ext cx="6581774" cy="2105025"/>
            <a:chOff x="0" y="0"/>
            <a:chExt cx="6581774" cy="2105025"/>
          </a:xfrm>
        </xdr:grpSpPr>
        <xdr:sp macro="" textlink="">
          <xdr:nvSpPr>
            <xdr:cNvPr id="25" name="6 CuadroTexto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SpPr txBox="1"/>
          </xdr:nvSpPr>
          <xdr:spPr>
            <a:xfrm>
              <a:off x="3667125" y="95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26" name="7 CuadroTexto">
              <a:extLs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SpPr txBox="1"/>
          </xdr:nvSpPr>
          <xdr:spPr>
            <a:xfrm>
              <a:off x="9525" y="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</a:t>
              </a:r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27" name="8 CuadroTexto">
              <a:extLs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SpPr txBox="1"/>
          </xdr:nvSpPr>
          <xdr:spPr>
            <a:xfrm>
              <a:off x="0" y="15240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</a:t>
              </a: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28" name="9 CuadroTexto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SpPr txBox="1"/>
          </xdr:nvSpPr>
          <xdr:spPr>
            <a:xfrm>
              <a:off x="3552825" y="15335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 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24" name="5 CuadroTexto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 txBox="1"/>
        </xdr:nvSpPr>
        <xdr:spPr>
          <a:xfrm>
            <a:off x="1962150" y="92392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4</xdr:col>
      <xdr:colOff>419100</xdr:colOff>
      <xdr:row>2</xdr:row>
      <xdr:rowOff>47625</xdr:rowOff>
    </xdr:from>
    <xdr:to>
      <xdr:col>5</xdr:col>
      <xdr:colOff>228600</xdr:colOff>
      <xdr:row>7</xdr:row>
      <xdr:rowOff>114300</xdr:rowOff>
    </xdr:to>
    <xdr:pic>
      <xdr:nvPicPr>
        <xdr:cNvPr id="12" name="Imagen 11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524625" y="37147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92D050"/>
  </sheetPr>
  <dimension ref="B1:N64"/>
  <sheetViews>
    <sheetView tabSelected="1" view="pageBreakPreview" zoomScaleNormal="100" zoomScaleSheetLayoutView="100" workbookViewId="0">
      <selection activeCell="H13" sqref="H13"/>
    </sheetView>
  </sheetViews>
  <sheetFormatPr baseColWidth="10" defaultRowHeight="12.75" x14ac:dyDescent="0.2"/>
  <cols>
    <col min="1" max="1" width="1.7109375" style="1" customWidth="1"/>
    <col min="2" max="2" width="16.140625" style="1" customWidth="1"/>
    <col min="3" max="3" width="10.7109375" style="1" customWidth="1"/>
    <col min="4" max="4" width="18" style="1" customWidth="1"/>
    <col min="5" max="5" width="20.7109375" style="1" customWidth="1"/>
    <col min="6" max="6" width="14.5703125" style="1" customWidth="1"/>
    <col min="7" max="7" width="25.7109375" style="1" customWidth="1"/>
    <col min="8" max="8" width="49.140625" style="1" customWidth="1"/>
    <col min="9" max="9" width="12.7109375" style="1" bestFit="1" customWidth="1"/>
    <col min="10" max="10" width="12.28515625" style="3" bestFit="1" customWidth="1"/>
    <col min="11" max="16384" width="11.42578125" style="1"/>
  </cols>
  <sheetData>
    <row r="1" spans="2:10" x14ac:dyDescent="0.2">
      <c r="G1" s="2" t="s">
        <v>0</v>
      </c>
    </row>
    <row r="2" spans="2:10" s="5" customFormat="1" ht="12.75" customHeight="1" x14ac:dyDescent="0.2">
      <c r="B2" s="120"/>
      <c r="C2" s="120"/>
      <c r="D2" s="120"/>
      <c r="E2" s="120"/>
      <c r="F2" s="120"/>
      <c r="G2" s="4"/>
      <c r="J2" s="6"/>
    </row>
    <row r="3" spans="2:10" s="5" customFormat="1" ht="12.75" customHeight="1" x14ac:dyDescent="0.2">
      <c r="B3" s="121" t="s">
        <v>1</v>
      </c>
      <c r="C3" s="121"/>
      <c r="D3" s="121"/>
      <c r="E3" s="121"/>
      <c r="F3" s="121"/>
      <c r="G3" s="121"/>
      <c r="J3" s="6"/>
    </row>
    <row r="4" spans="2:10" s="5" customFormat="1" x14ac:dyDescent="0.2">
      <c r="B4" s="121" t="s">
        <v>2</v>
      </c>
      <c r="C4" s="121"/>
      <c r="D4" s="121"/>
      <c r="E4" s="121"/>
      <c r="F4" s="121"/>
      <c r="G4" s="121"/>
      <c r="J4" s="6"/>
    </row>
    <row r="5" spans="2:10" s="5" customFormat="1" x14ac:dyDescent="0.2">
      <c r="B5" s="121"/>
      <c r="C5" s="121"/>
      <c r="D5" s="121"/>
      <c r="E5" s="121"/>
      <c r="F5" s="121"/>
      <c r="G5" s="121"/>
      <c r="J5" s="6"/>
    </row>
    <row r="6" spans="2:10" s="5" customFormat="1" ht="14.25" x14ac:dyDescent="0.2">
      <c r="B6" s="121" t="s">
        <v>3</v>
      </c>
      <c r="C6" s="121"/>
      <c r="D6" s="121"/>
      <c r="E6" s="121"/>
      <c r="F6" s="121"/>
      <c r="G6" s="121"/>
      <c r="J6" s="6"/>
    </row>
    <row r="7" spans="2:10" s="5" customFormat="1" x14ac:dyDescent="0.2">
      <c r="J7" s="6"/>
    </row>
    <row r="8" spans="2:10" s="5" customFormat="1" ht="23.25" customHeight="1" x14ac:dyDescent="0.2">
      <c r="B8" s="122" t="s">
        <v>41</v>
      </c>
      <c r="C8" s="122"/>
      <c r="D8" s="122"/>
      <c r="E8" s="122"/>
      <c r="F8" s="122"/>
      <c r="G8" s="122"/>
      <c r="J8" s="6"/>
    </row>
    <row r="9" spans="2:10" s="5" customFormat="1" ht="15" thickBot="1" x14ac:dyDescent="0.25">
      <c r="B9" s="7"/>
      <c r="C9" s="7"/>
      <c r="D9" s="7"/>
      <c r="E9" s="7"/>
      <c r="F9" s="7"/>
      <c r="G9" s="7"/>
      <c r="J9" s="6"/>
    </row>
    <row r="10" spans="2:10" ht="15" x14ac:dyDescent="0.25">
      <c r="B10" s="123" t="s">
        <v>4</v>
      </c>
      <c r="C10" s="124"/>
      <c r="D10" s="124"/>
      <c r="E10" s="124"/>
      <c r="F10" s="124"/>
      <c r="G10" s="125"/>
    </row>
    <row r="11" spans="2:10" ht="14.25" x14ac:dyDescent="0.2">
      <c r="B11" s="91"/>
      <c r="C11" s="92"/>
      <c r="D11" s="92"/>
      <c r="E11" s="92"/>
      <c r="F11" s="92"/>
      <c r="G11" s="93"/>
    </row>
    <row r="12" spans="2:10" ht="15" customHeight="1" x14ac:dyDescent="0.2">
      <c r="B12" s="112" t="s">
        <v>31</v>
      </c>
      <c r="C12" s="113"/>
      <c r="D12" s="113"/>
      <c r="E12" s="113"/>
      <c r="F12" s="113"/>
      <c r="G12" s="114"/>
    </row>
    <row r="13" spans="2:10" ht="15" customHeight="1" x14ac:dyDescent="0.2">
      <c r="B13" s="94"/>
      <c r="C13" s="95"/>
      <c r="D13" s="95"/>
      <c r="E13" s="95"/>
      <c r="F13" s="95"/>
      <c r="G13" s="96"/>
    </row>
    <row r="14" spans="2:10" ht="15" x14ac:dyDescent="0.25">
      <c r="B14" s="97" t="s">
        <v>33</v>
      </c>
      <c r="C14" s="98"/>
      <c r="D14" s="95"/>
      <c r="E14" s="95"/>
      <c r="F14" s="99" t="s">
        <v>32</v>
      </c>
      <c r="G14" s="100"/>
    </row>
    <row r="15" spans="2:10" ht="15.75" thickBot="1" x14ac:dyDescent="0.3">
      <c r="B15" s="101" t="s">
        <v>5</v>
      </c>
      <c r="C15" s="102"/>
      <c r="D15" s="103"/>
      <c r="E15" s="103"/>
      <c r="F15" s="103" t="s">
        <v>30</v>
      </c>
      <c r="G15" s="104"/>
    </row>
    <row r="16" spans="2:10" ht="18.75" customHeight="1" x14ac:dyDescent="0.25">
      <c r="B16" s="8"/>
      <c r="C16" s="9"/>
      <c r="D16" s="9"/>
      <c r="E16" s="9"/>
      <c r="F16" s="9"/>
      <c r="G16" s="10"/>
    </row>
    <row r="17" spans="2:14" ht="18.75" customHeight="1" x14ac:dyDescent="0.25">
      <c r="B17" s="115" t="s">
        <v>42</v>
      </c>
      <c r="C17" s="116"/>
      <c r="D17" s="116"/>
      <c r="E17" s="116"/>
      <c r="F17" s="116"/>
      <c r="G17" s="11">
        <v>3267.57</v>
      </c>
    </row>
    <row r="18" spans="2:14" ht="15" x14ac:dyDescent="0.25">
      <c r="B18" s="8"/>
      <c r="C18" s="9"/>
      <c r="D18" s="9"/>
      <c r="E18" s="9"/>
      <c r="F18" s="9"/>
      <c r="G18" s="12" t="s">
        <v>6</v>
      </c>
      <c r="K18" s="13"/>
      <c r="L18" s="13"/>
      <c r="M18" s="13"/>
      <c r="N18" s="13"/>
    </row>
    <row r="19" spans="2:14" ht="15" x14ac:dyDescent="0.25">
      <c r="B19" s="8"/>
      <c r="C19" s="9"/>
      <c r="D19" s="9"/>
      <c r="E19" s="9"/>
      <c r="F19" s="9"/>
      <c r="G19" s="12"/>
      <c r="K19" s="13"/>
      <c r="L19" s="13"/>
      <c r="M19" s="13"/>
      <c r="N19" s="13"/>
    </row>
    <row r="20" spans="2:14" ht="15" x14ac:dyDescent="0.25">
      <c r="B20" s="14" t="s">
        <v>7</v>
      </c>
      <c r="C20" s="15"/>
      <c r="D20" s="15"/>
      <c r="E20" s="15"/>
      <c r="F20" s="15"/>
      <c r="G20" s="16"/>
    </row>
    <row r="21" spans="2:14" ht="15" x14ac:dyDescent="0.25">
      <c r="B21" s="14"/>
      <c r="C21" s="15"/>
      <c r="D21" s="15"/>
      <c r="E21" s="15"/>
      <c r="F21" s="15"/>
      <c r="G21" s="12"/>
    </row>
    <row r="22" spans="2:14" ht="15" x14ac:dyDescent="0.25">
      <c r="B22" s="14"/>
      <c r="C22" s="15"/>
      <c r="D22" s="15"/>
      <c r="E22" s="15"/>
      <c r="F22" s="15"/>
      <c r="G22" s="12"/>
    </row>
    <row r="23" spans="2:14" ht="15" x14ac:dyDescent="0.25">
      <c r="B23" s="14" t="s">
        <v>8</v>
      </c>
      <c r="C23" s="15"/>
      <c r="D23" s="15"/>
      <c r="E23" s="15"/>
      <c r="F23" s="15"/>
      <c r="G23" s="16">
        <f>+'CH TRANSIT HIDRO 9661'!F22</f>
        <v>556.80999999999995</v>
      </c>
    </row>
    <row r="24" spans="2:14" ht="15" x14ac:dyDescent="0.25">
      <c r="B24" s="14"/>
      <c r="C24" s="17"/>
      <c r="D24" s="15"/>
      <c r="E24" s="15"/>
      <c r="F24" s="15"/>
      <c r="G24" s="18"/>
    </row>
    <row r="25" spans="2:14" ht="15" x14ac:dyDescent="0.25">
      <c r="B25" s="14"/>
      <c r="C25" s="17"/>
      <c r="D25" s="15"/>
      <c r="E25" s="15"/>
      <c r="F25" s="15"/>
      <c r="G25" s="18"/>
    </row>
    <row r="26" spans="2:14" ht="15" x14ac:dyDescent="0.25">
      <c r="B26" s="14" t="s">
        <v>9</v>
      </c>
      <c r="C26" s="15"/>
      <c r="D26" s="15"/>
      <c r="E26" s="15"/>
      <c r="F26" s="15"/>
      <c r="G26" s="19">
        <v>0</v>
      </c>
    </row>
    <row r="27" spans="2:14" ht="15" x14ac:dyDescent="0.25">
      <c r="B27" s="20" t="s">
        <v>10</v>
      </c>
      <c r="C27" s="21"/>
      <c r="D27" s="21" t="s">
        <v>11</v>
      </c>
      <c r="E27" s="21"/>
      <c r="F27" s="21" t="s">
        <v>12</v>
      </c>
      <c r="G27" s="22"/>
    </row>
    <row r="28" spans="2:14" ht="15.75" x14ac:dyDescent="0.25">
      <c r="B28" s="14"/>
      <c r="C28" s="15"/>
      <c r="D28" s="15"/>
      <c r="E28" s="15"/>
      <c r="F28" s="15"/>
      <c r="G28" s="23"/>
      <c r="I28" s="88"/>
    </row>
    <row r="29" spans="2:14" ht="15.75" x14ac:dyDescent="0.25">
      <c r="B29" s="14"/>
      <c r="C29" s="15"/>
      <c r="D29" s="15"/>
      <c r="E29" s="15"/>
      <c r="F29" s="15"/>
      <c r="G29" s="23"/>
      <c r="I29" s="88"/>
    </row>
    <row r="30" spans="2:14" ht="15" x14ac:dyDescent="0.25">
      <c r="B30" s="14" t="s">
        <v>13</v>
      </c>
      <c r="C30" s="15"/>
      <c r="D30" s="15"/>
      <c r="E30" s="15"/>
      <c r="F30" s="15"/>
      <c r="G30" s="19">
        <v>0</v>
      </c>
      <c r="I30" s="13"/>
    </row>
    <row r="31" spans="2:14" ht="15" x14ac:dyDescent="0.25">
      <c r="B31" s="20" t="s">
        <v>10</v>
      </c>
      <c r="C31" s="21"/>
      <c r="D31" s="21" t="s">
        <v>11</v>
      </c>
      <c r="E31" s="21"/>
      <c r="F31" s="21" t="s">
        <v>12</v>
      </c>
      <c r="G31" s="18"/>
    </row>
    <row r="32" spans="2:14" ht="15" x14ac:dyDescent="0.25">
      <c r="B32" s="14"/>
      <c r="C32" s="15"/>
      <c r="D32" s="15"/>
      <c r="E32" s="15"/>
      <c r="F32" s="15"/>
      <c r="G32" s="24"/>
    </row>
    <row r="33" spans="2:9" ht="15" x14ac:dyDescent="0.25">
      <c r="B33" s="14"/>
      <c r="C33" s="15"/>
      <c r="D33" s="15"/>
      <c r="E33" s="15"/>
      <c r="F33" s="15"/>
      <c r="G33" s="12"/>
    </row>
    <row r="34" spans="2:9" ht="15" x14ac:dyDescent="0.25">
      <c r="B34" s="14"/>
      <c r="C34" s="15"/>
      <c r="D34" s="15"/>
      <c r="E34" s="15"/>
      <c r="F34" s="15"/>
      <c r="G34" s="12"/>
      <c r="H34" s="87"/>
    </row>
    <row r="35" spans="2:9" ht="16.5" x14ac:dyDescent="0.35">
      <c r="B35" s="14" t="s">
        <v>14</v>
      </c>
      <c r="C35" s="15"/>
      <c r="D35" s="15"/>
      <c r="E35" s="15"/>
      <c r="F35" s="15"/>
      <c r="G35" s="25">
        <f>+G17+G20-G23+G26-G30</f>
        <v>2710.76</v>
      </c>
      <c r="H35" s="87">
        <v>9210.77</v>
      </c>
      <c r="I35" s="13">
        <f>+G35-H35</f>
        <v>-6500.01</v>
      </c>
    </row>
    <row r="36" spans="2:9" ht="15" x14ac:dyDescent="0.25">
      <c r="B36" s="14"/>
      <c r="C36" s="15"/>
      <c r="D36" s="15"/>
      <c r="E36" s="15"/>
      <c r="F36" s="15"/>
      <c r="G36" s="12"/>
      <c r="H36" s="89"/>
    </row>
    <row r="37" spans="2:9" ht="15.75" thickBot="1" x14ac:dyDescent="0.3">
      <c r="B37" s="14"/>
      <c r="C37" s="15"/>
      <c r="D37" s="15"/>
      <c r="E37" s="15"/>
      <c r="F37" s="15"/>
      <c r="G37" s="26"/>
    </row>
    <row r="38" spans="2:9" ht="15" x14ac:dyDescent="0.25">
      <c r="B38" s="27"/>
      <c r="C38" s="28"/>
      <c r="D38" s="28"/>
      <c r="E38" s="28"/>
      <c r="F38" s="28"/>
      <c r="G38" s="29"/>
      <c r="H38" s="90"/>
    </row>
    <row r="39" spans="2:9" ht="15" x14ac:dyDescent="0.25">
      <c r="B39" s="30"/>
      <c r="C39" s="31"/>
      <c r="D39" s="31"/>
      <c r="E39" s="31"/>
      <c r="F39" s="31"/>
      <c r="G39" s="32"/>
      <c r="H39" s="89"/>
    </row>
    <row r="40" spans="2:9" ht="15" x14ac:dyDescent="0.25">
      <c r="B40" s="30"/>
      <c r="C40" s="31"/>
      <c r="D40" s="31"/>
      <c r="E40" s="31"/>
      <c r="F40" s="31"/>
      <c r="G40" s="32"/>
      <c r="H40" s="13"/>
    </row>
    <row r="41" spans="2:9" ht="15" x14ac:dyDescent="0.25">
      <c r="B41" s="30"/>
      <c r="C41" s="31"/>
      <c r="D41" s="31"/>
      <c r="E41" s="31"/>
      <c r="F41" s="31"/>
      <c r="G41" s="32"/>
    </row>
    <row r="42" spans="2:9" ht="15" x14ac:dyDescent="0.25">
      <c r="B42" s="30"/>
      <c r="C42" s="31"/>
      <c r="D42" s="31"/>
      <c r="E42" s="31"/>
      <c r="F42" s="31"/>
      <c r="G42" s="32"/>
    </row>
    <row r="43" spans="2:9" ht="15" x14ac:dyDescent="0.25">
      <c r="B43" s="30"/>
      <c r="C43" s="31"/>
      <c r="D43" s="31"/>
      <c r="E43" s="31"/>
      <c r="F43" s="31"/>
      <c r="G43" s="32"/>
    </row>
    <row r="44" spans="2:9" ht="15" x14ac:dyDescent="0.25">
      <c r="B44" s="30"/>
      <c r="C44" s="33"/>
      <c r="D44" s="34"/>
      <c r="E44" s="31"/>
      <c r="F44" s="33"/>
      <c r="G44" s="32"/>
    </row>
    <row r="45" spans="2:9" ht="15" x14ac:dyDescent="0.25">
      <c r="B45" s="30"/>
      <c r="C45" s="33"/>
      <c r="D45" s="35"/>
      <c r="E45" s="35"/>
      <c r="F45" s="36"/>
      <c r="G45" s="32"/>
    </row>
    <row r="46" spans="2:9" ht="15" x14ac:dyDescent="0.25">
      <c r="B46" s="30"/>
      <c r="C46" s="36"/>
      <c r="D46" s="35"/>
      <c r="E46" s="35"/>
      <c r="F46" s="36"/>
      <c r="G46" s="32"/>
    </row>
    <row r="47" spans="2:9" ht="15" x14ac:dyDescent="0.25">
      <c r="B47" s="117"/>
      <c r="C47" s="118"/>
      <c r="D47" s="118"/>
      <c r="E47" s="118"/>
      <c r="F47" s="118"/>
      <c r="G47" s="119"/>
    </row>
    <row r="48" spans="2:9" ht="15" x14ac:dyDescent="0.25">
      <c r="B48" s="30"/>
      <c r="C48" s="36"/>
      <c r="D48" s="35"/>
      <c r="E48" s="35"/>
      <c r="F48" s="36"/>
      <c r="G48" s="32"/>
    </row>
    <row r="49" spans="2:9" ht="15" x14ac:dyDescent="0.25">
      <c r="B49" s="30"/>
      <c r="C49" s="36"/>
      <c r="D49" s="35"/>
      <c r="E49" s="35"/>
      <c r="F49" s="36"/>
      <c r="G49" s="32"/>
    </row>
    <row r="50" spans="2:9" ht="15" x14ac:dyDescent="0.25">
      <c r="B50" s="30"/>
      <c r="C50" s="36"/>
      <c r="D50" s="35"/>
      <c r="E50" s="35"/>
      <c r="F50" s="36"/>
      <c r="G50" s="32"/>
    </row>
    <row r="51" spans="2:9" ht="15" x14ac:dyDescent="0.25">
      <c r="B51" s="30"/>
      <c r="C51" s="36"/>
      <c r="D51" s="35"/>
      <c r="E51" s="35"/>
      <c r="F51" s="36"/>
      <c r="G51" s="32"/>
    </row>
    <row r="52" spans="2:9" ht="14.25" x14ac:dyDescent="0.2">
      <c r="B52" s="37"/>
      <c r="C52" s="7"/>
      <c r="D52" s="7"/>
      <c r="E52" s="7"/>
      <c r="F52" s="7"/>
      <c r="G52" s="38"/>
    </row>
    <row r="53" spans="2:9" ht="15" thickBot="1" x14ac:dyDescent="0.25">
      <c r="B53" s="39"/>
      <c r="C53" s="40"/>
      <c r="D53" s="40"/>
      <c r="E53" s="40"/>
      <c r="F53" s="40"/>
      <c r="G53" s="41"/>
    </row>
    <row r="54" spans="2:9" x14ac:dyDescent="0.2">
      <c r="E54" s="42"/>
      <c r="F54" s="42"/>
      <c r="G54" s="42"/>
      <c r="H54" s="42"/>
      <c r="I54" s="42"/>
    </row>
    <row r="55" spans="2:9" x14ac:dyDescent="0.2">
      <c r="E55" s="42"/>
      <c r="F55" s="42"/>
      <c r="G55" s="42"/>
      <c r="H55" s="42"/>
      <c r="I55" s="42"/>
    </row>
    <row r="56" spans="2:9" x14ac:dyDescent="0.2">
      <c r="E56" s="42"/>
      <c r="F56" s="43"/>
      <c r="G56" s="44"/>
      <c r="H56" s="43"/>
      <c r="I56" s="42"/>
    </row>
    <row r="57" spans="2:9" x14ac:dyDescent="0.2">
      <c r="E57" s="42"/>
      <c r="F57" s="43"/>
      <c r="G57" s="44"/>
      <c r="H57" s="43"/>
      <c r="I57" s="42"/>
    </row>
    <row r="58" spans="2:9" x14ac:dyDescent="0.2">
      <c r="E58" s="42"/>
      <c r="F58" s="42"/>
      <c r="G58" s="42"/>
      <c r="H58" s="42"/>
      <c r="I58" s="42"/>
    </row>
    <row r="59" spans="2:9" x14ac:dyDescent="0.2">
      <c r="E59" s="42"/>
      <c r="F59" s="42"/>
      <c r="G59" s="42"/>
      <c r="H59" s="42"/>
      <c r="I59" s="42"/>
    </row>
    <row r="60" spans="2:9" x14ac:dyDescent="0.2">
      <c r="E60" s="42"/>
      <c r="F60" s="42"/>
      <c r="G60" s="42"/>
      <c r="H60" s="42"/>
      <c r="I60" s="42"/>
    </row>
    <row r="61" spans="2:9" x14ac:dyDescent="0.2">
      <c r="E61" s="42"/>
      <c r="F61" s="42"/>
      <c r="G61" s="42"/>
      <c r="H61" s="42"/>
      <c r="I61" s="42"/>
    </row>
    <row r="62" spans="2:9" x14ac:dyDescent="0.2">
      <c r="E62" s="42"/>
      <c r="F62" s="5"/>
      <c r="G62" s="44"/>
      <c r="H62" s="43"/>
      <c r="I62" s="42"/>
    </row>
    <row r="63" spans="2:9" x14ac:dyDescent="0.2">
      <c r="E63" s="42"/>
      <c r="F63" s="5"/>
      <c r="G63" s="44"/>
      <c r="H63" s="43"/>
      <c r="I63" s="42"/>
    </row>
    <row r="64" spans="2:9" x14ac:dyDescent="0.2">
      <c r="E64" s="42"/>
      <c r="F64" s="42"/>
      <c r="G64" s="42"/>
      <c r="H64" s="42"/>
      <c r="I64" s="42"/>
    </row>
  </sheetData>
  <mergeCells count="9">
    <mergeCell ref="B12:G12"/>
    <mergeCell ref="B17:F17"/>
    <mergeCell ref="B47:G47"/>
    <mergeCell ref="B2:F2"/>
    <mergeCell ref="B3:G3"/>
    <mergeCell ref="B4:G5"/>
    <mergeCell ref="B6:G6"/>
    <mergeCell ref="B8:G8"/>
    <mergeCell ref="B10:G10"/>
  </mergeCells>
  <printOptions horizontalCentered="1"/>
  <pageMargins left="0.51181102362204722" right="0.70866141732283472" top="0.55118110236220474" bottom="0.74803149606299213" header="0.31496062992125984" footer="0.31496062992125984"/>
  <pageSetup scale="8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J48"/>
  <sheetViews>
    <sheetView view="pageBreakPreview" topLeftCell="A16" zoomScale="90" zoomScaleNormal="100" zoomScaleSheetLayoutView="90" workbookViewId="0">
      <selection activeCell="J19" sqref="J19"/>
    </sheetView>
  </sheetViews>
  <sheetFormatPr baseColWidth="10" defaultRowHeight="12.75" x14ac:dyDescent="0.2"/>
  <cols>
    <col min="1" max="1" width="2.5703125" customWidth="1"/>
    <col min="2" max="2" width="14.140625" customWidth="1"/>
    <col min="3" max="3" width="10.42578125" customWidth="1"/>
    <col min="4" max="4" width="35.42578125" customWidth="1"/>
    <col min="5" max="5" width="40.28515625" customWidth="1"/>
    <col min="6" max="6" width="16.7109375" customWidth="1"/>
    <col min="7" max="7" width="0.85546875" customWidth="1"/>
  </cols>
  <sheetData>
    <row r="1" spans="1:7" x14ac:dyDescent="0.2">
      <c r="A1" s="47"/>
      <c r="B1" s="77"/>
      <c r="C1" s="77"/>
      <c r="D1" s="77"/>
      <c r="E1" s="77"/>
      <c r="F1" s="78" t="s">
        <v>15</v>
      </c>
      <c r="G1" s="75"/>
    </row>
    <row r="2" spans="1:7" s="33" customFormat="1" x14ac:dyDescent="0.2">
      <c r="A2" s="48"/>
      <c r="E2" s="45"/>
      <c r="G2" s="49"/>
    </row>
    <row r="3" spans="1:7" s="33" customFormat="1" ht="15.75" x14ac:dyDescent="0.25">
      <c r="A3" s="48"/>
      <c r="B3" s="129" t="s">
        <v>2</v>
      </c>
      <c r="C3" s="129"/>
      <c r="D3" s="129"/>
      <c r="E3" s="129"/>
      <c r="F3" s="129"/>
      <c r="G3" s="49"/>
    </row>
    <row r="4" spans="1:7" s="33" customFormat="1" ht="15.75" x14ac:dyDescent="0.25">
      <c r="A4" s="48"/>
      <c r="B4" s="74"/>
      <c r="C4" s="74"/>
      <c r="D4" s="74"/>
      <c r="E4" s="74"/>
      <c r="F4" s="74"/>
      <c r="G4" s="49"/>
    </row>
    <row r="5" spans="1:7" s="33" customFormat="1" ht="15" x14ac:dyDescent="0.25">
      <c r="A5" s="130" t="s">
        <v>25</v>
      </c>
      <c r="B5" s="131"/>
      <c r="C5" s="131"/>
      <c r="D5" s="131"/>
      <c r="E5" s="131"/>
      <c r="F5" s="131"/>
      <c r="G5" s="132"/>
    </row>
    <row r="6" spans="1:7" s="33" customFormat="1" ht="15" x14ac:dyDescent="0.25">
      <c r="A6" s="48"/>
      <c r="B6" s="45"/>
      <c r="D6" s="76"/>
      <c r="E6" s="76"/>
      <c r="G6" s="49"/>
    </row>
    <row r="7" spans="1:7" s="33" customFormat="1" ht="15" x14ac:dyDescent="0.25">
      <c r="A7" s="48"/>
      <c r="B7" s="133" t="s">
        <v>16</v>
      </c>
      <c r="C7" s="133"/>
      <c r="D7" s="133"/>
      <c r="E7" s="133"/>
      <c r="F7" s="133"/>
      <c r="G7" s="79"/>
    </row>
    <row r="8" spans="1:7" s="33" customFormat="1" x14ac:dyDescent="0.2">
      <c r="A8" s="48"/>
      <c r="F8" s="46"/>
      <c r="G8" s="80"/>
    </row>
    <row r="9" spans="1:7" s="33" customFormat="1" x14ac:dyDescent="0.2">
      <c r="A9" s="48"/>
      <c r="F9" s="46"/>
      <c r="G9" s="80"/>
    </row>
    <row r="10" spans="1:7" s="33" customFormat="1" ht="28.5" customHeight="1" thickBot="1" x14ac:dyDescent="0.25">
      <c r="A10" s="82"/>
      <c r="B10" s="83"/>
      <c r="C10" s="83"/>
      <c r="D10" s="83"/>
      <c r="E10" s="83"/>
      <c r="F10" s="83"/>
      <c r="G10" s="86"/>
    </row>
    <row r="11" spans="1:7" s="33" customFormat="1" ht="15" x14ac:dyDescent="0.25">
      <c r="A11" s="47"/>
      <c r="B11" s="134" t="s">
        <v>31</v>
      </c>
      <c r="C11" s="134"/>
      <c r="D11" s="134"/>
      <c r="E11" s="134"/>
      <c r="F11" s="134"/>
      <c r="G11" s="75"/>
    </row>
    <row r="12" spans="1:7" ht="22.5" customHeight="1" x14ac:dyDescent="0.2">
      <c r="A12" s="48"/>
      <c r="B12" s="33"/>
      <c r="C12" s="33"/>
      <c r="D12" s="33"/>
      <c r="E12" s="33"/>
      <c r="F12" s="33"/>
      <c r="G12" s="49"/>
    </row>
    <row r="13" spans="1:7" x14ac:dyDescent="0.2">
      <c r="A13" s="48"/>
      <c r="B13" s="50" t="s">
        <v>35</v>
      </c>
      <c r="C13" s="33"/>
      <c r="D13" s="33"/>
      <c r="E13" s="136" t="s">
        <v>34</v>
      </c>
      <c r="F13" s="136"/>
      <c r="G13" s="49"/>
    </row>
    <row r="14" spans="1:7" x14ac:dyDescent="0.2">
      <c r="A14" s="48"/>
      <c r="B14" s="50" t="s">
        <v>27</v>
      </c>
      <c r="C14" s="33"/>
      <c r="D14" s="33"/>
      <c r="E14" s="51" t="s">
        <v>29</v>
      </c>
      <c r="F14" s="33"/>
      <c r="G14" s="49"/>
    </row>
    <row r="15" spans="1:7" x14ac:dyDescent="0.2">
      <c r="A15" s="48"/>
      <c r="B15" s="50"/>
      <c r="C15" s="33"/>
      <c r="D15" s="33"/>
      <c r="E15" s="51"/>
      <c r="F15" s="33"/>
      <c r="G15" s="49"/>
    </row>
    <row r="16" spans="1:7" x14ac:dyDescent="0.2">
      <c r="A16" s="48"/>
      <c r="B16" s="50"/>
      <c r="C16" s="33"/>
      <c r="D16" s="33"/>
      <c r="E16" s="51"/>
      <c r="F16" s="33"/>
      <c r="G16" s="49"/>
    </row>
    <row r="17" spans="1:7" x14ac:dyDescent="0.2">
      <c r="A17" s="48"/>
      <c r="B17" s="135" t="s">
        <v>43</v>
      </c>
      <c r="C17" s="136"/>
      <c r="D17" s="136"/>
      <c r="E17" s="136"/>
      <c r="F17" s="136"/>
      <c r="G17" s="49"/>
    </row>
    <row r="18" spans="1:7" s="54" customFormat="1" ht="28.5" customHeight="1" x14ac:dyDescent="0.25">
      <c r="A18" s="52"/>
      <c r="B18" s="105" t="s">
        <v>17</v>
      </c>
      <c r="C18" s="106" t="s">
        <v>18</v>
      </c>
      <c r="D18" s="105" t="s">
        <v>19</v>
      </c>
      <c r="E18" s="105" t="s">
        <v>20</v>
      </c>
      <c r="F18" s="105" t="s">
        <v>21</v>
      </c>
      <c r="G18" s="53"/>
    </row>
    <row r="19" spans="1:7" s="54" customFormat="1" ht="44.25" customHeight="1" x14ac:dyDescent="0.25">
      <c r="A19" s="52"/>
      <c r="B19" s="55">
        <v>44536</v>
      </c>
      <c r="C19" s="56" t="s">
        <v>38</v>
      </c>
      <c r="D19" s="59" t="s">
        <v>39</v>
      </c>
      <c r="E19" s="57" t="s">
        <v>40</v>
      </c>
      <c r="F19" s="111">
        <v>556.80999999999995</v>
      </c>
      <c r="G19" s="53"/>
    </row>
    <row r="20" spans="1:7" s="54" customFormat="1" ht="44.25" customHeight="1" x14ac:dyDescent="0.25">
      <c r="A20" s="52"/>
      <c r="B20" s="55"/>
      <c r="C20" s="56"/>
      <c r="D20" s="59"/>
      <c r="E20" s="57"/>
      <c r="F20" s="58"/>
      <c r="G20" s="53"/>
    </row>
    <row r="21" spans="1:7" s="54" customFormat="1" ht="44.25" customHeight="1" x14ac:dyDescent="0.25">
      <c r="A21" s="52"/>
      <c r="B21" s="55"/>
      <c r="C21" s="56"/>
      <c r="D21" s="57"/>
      <c r="E21" s="57"/>
      <c r="F21" s="58"/>
      <c r="G21" s="53"/>
    </row>
    <row r="22" spans="1:7" ht="15.75" customHeight="1" x14ac:dyDescent="0.2">
      <c r="A22" s="48"/>
      <c r="B22" s="126"/>
      <c r="C22" s="127"/>
      <c r="D22" s="128"/>
      <c r="E22" s="105"/>
      <c r="F22" s="107">
        <f>SUM(F19:F21)</f>
        <v>556.80999999999995</v>
      </c>
      <c r="G22" s="49"/>
    </row>
    <row r="23" spans="1:7" x14ac:dyDescent="0.2">
      <c r="A23" s="48"/>
      <c r="B23" s="60"/>
      <c r="C23" s="60"/>
      <c r="D23" s="60"/>
      <c r="E23" s="60"/>
      <c r="F23" s="61"/>
      <c r="G23" s="49"/>
    </row>
    <row r="24" spans="1:7" x14ac:dyDescent="0.2">
      <c r="A24" s="48"/>
      <c r="B24" s="33"/>
      <c r="C24" s="33"/>
      <c r="D24" s="33"/>
      <c r="E24" s="33"/>
      <c r="F24" s="33"/>
      <c r="G24" s="49"/>
    </row>
    <row r="25" spans="1:7" x14ac:dyDescent="0.2">
      <c r="A25" s="48"/>
      <c r="B25" s="33"/>
      <c r="C25" s="33"/>
      <c r="D25" s="33"/>
      <c r="E25" s="33"/>
      <c r="F25" s="33"/>
      <c r="G25" s="49"/>
    </row>
    <row r="26" spans="1:7" x14ac:dyDescent="0.2">
      <c r="A26" s="48"/>
      <c r="B26" s="33"/>
      <c r="C26" s="33"/>
      <c r="D26" s="33"/>
      <c r="E26" s="33"/>
      <c r="F26" s="33"/>
      <c r="G26" s="49"/>
    </row>
    <row r="27" spans="1:7" x14ac:dyDescent="0.2">
      <c r="A27" s="48"/>
      <c r="B27" s="33"/>
      <c r="C27" s="33"/>
      <c r="D27" s="33"/>
      <c r="E27" s="33"/>
      <c r="F27" s="33"/>
      <c r="G27" s="49"/>
    </row>
    <row r="28" spans="1:7" x14ac:dyDescent="0.2">
      <c r="A28" s="48"/>
      <c r="B28" s="33"/>
      <c r="C28" s="33"/>
      <c r="D28" s="33"/>
      <c r="E28" s="33"/>
      <c r="F28" s="33"/>
      <c r="G28" s="49"/>
    </row>
    <row r="29" spans="1:7" x14ac:dyDescent="0.2">
      <c r="A29" s="48"/>
      <c r="B29" s="33"/>
      <c r="C29" s="33"/>
      <c r="D29" s="33"/>
      <c r="E29" s="33"/>
      <c r="F29" s="33"/>
      <c r="G29" s="49"/>
    </row>
    <row r="30" spans="1:7" x14ac:dyDescent="0.2">
      <c r="A30" s="48"/>
      <c r="B30" s="33"/>
      <c r="C30" s="33"/>
      <c r="D30" s="33"/>
      <c r="E30" s="33"/>
      <c r="F30" s="33"/>
      <c r="G30" s="49"/>
    </row>
    <row r="31" spans="1:7" x14ac:dyDescent="0.2">
      <c r="A31" s="48"/>
      <c r="B31" s="33"/>
      <c r="C31" s="33"/>
      <c r="D31" s="33"/>
      <c r="E31" s="33"/>
      <c r="F31" s="33"/>
      <c r="G31" s="49"/>
    </row>
    <row r="32" spans="1:7" x14ac:dyDescent="0.2">
      <c r="A32" s="48"/>
      <c r="B32" s="33"/>
      <c r="C32" s="33"/>
      <c r="D32" s="33"/>
      <c r="E32" s="33"/>
      <c r="F32" s="33"/>
      <c r="G32" s="49"/>
    </row>
    <row r="33" spans="1:10" x14ac:dyDescent="0.2">
      <c r="A33" s="48"/>
      <c r="B33" s="33"/>
      <c r="C33" s="33"/>
      <c r="D33" s="33"/>
      <c r="E33" s="33"/>
      <c r="F33" s="33"/>
      <c r="G33" s="49"/>
    </row>
    <row r="34" spans="1:10" x14ac:dyDescent="0.2">
      <c r="A34" s="48"/>
      <c r="B34" s="33"/>
      <c r="C34" s="33"/>
      <c r="D34" s="33"/>
      <c r="E34" s="33"/>
      <c r="F34" s="33"/>
      <c r="G34" s="49"/>
    </row>
    <row r="35" spans="1:10" s="1" customFormat="1" ht="15" x14ac:dyDescent="0.25">
      <c r="A35" s="62"/>
      <c r="B35" s="31"/>
      <c r="C35" s="31"/>
      <c r="D35" s="31"/>
      <c r="E35" s="31"/>
      <c r="F35" s="31"/>
      <c r="G35" s="32"/>
      <c r="J35" s="3"/>
    </row>
    <row r="36" spans="1:10" s="1" customFormat="1" ht="15" x14ac:dyDescent="0.25">
      <c r="A36" s="62"/>
      <c r="B36" s="31"/>
      <c r="C36" s="31"/>
      <c r="D36" s="31"/>
      <c r="E36" s="31"/>
      <c r="F36" s="31"/>
      <c r="G36" s="32"/>
      <c r="J36" s="3"/>
    </row>
    <row r="37" spans="1:10" s="1" customFormat="1" ht="15" x14ac:dyDescent="0.25">
      <c r="A37" s="62"/>
      <c r="B37" s="31"/>
      <c r="C37" s="31"/>
      <c r="D37" s="31"/>
      <c r="E37" s="31"/>
      <c r="F37" s="31"/>
      <c r="G37" s="32"/>
      <c r="J37" s="3"/>
    </row>
    <row r="38" spans="1:10" s="1" customFormat="1" ht="15" x14ac:dyDescent="0.25">
      <c r="A38" s="62"/>
      <c r="B38" s="31"/>
      <c r="C38" s="33"/>
      <c r="D38" s="34"/>
      <c r="E38" s="31"/>
      <c r="F38" s="33"/>
      <c r="G38" s="32"/>
      <c r="J38" s="3"/>
    </row>
    <row r="39" spans="1:10" s="1" customFormat="1" ht="15" x14ac:dyDescent="0.25">
      <c r="A39" s="62"/>
      <c r="B39" s="31"/>
      <c r="C39" s="33"/>
      <c r="D39" s="71"/>
      <c r="E39" s="71"/>
      <c r="F39" s="73"/>
      <c r="G39" s="32"/>
      <c r="J39" s="3"/>
    </row>
    <row r="40" spans="1:10" s="1" customFormat="1" ht="15" x14ac:dyDescent="0.25">
      <c r="A40" s="62"/>
      <c r="B40" s="71"/>
      <c r="C40" s="71"/>
      <c r="D40" s="71"/>
      <c r="E40" s="71"/>
      <c r="F40" s="71"/>
      <c r="G40" s="72"/>
      <c r="J40" s="3"/>
    </row>
    <row r="41" spans="1:10" s="1" customFormat="1" ht="15" x14ac:dyDescent="0.25">
      <c r="A41" s="62"/>
      <c r="B41" s="71"/>
      <c r="C41" s="71"/>
      <c r="D41" s="71"/>
      <c r="E41" s="71"/>
      <c r="F41" s="71"/>
      <c r="G41" s="72"/>
      <c r="J41" s="3"/>
    </row>
    <row r="42" spans="1:10" s="3" customFormat="1" ht="15" thickBot="1" x14ac:dyDescent="0.25">
      <c r="A42" s="63"/>
      <c r="B42" s="40"/>
      <c r="C42" s="40"/>
      <c r="D42" s="40"/>
      <c r="E42" s="40"/>
      <c r="F42" s="40"/>
      <c r="G42" s="41"/>
      <c r="H42" s="1"/>
      <c r="I42" s="1"/>
    </row>
    <row r="43" spans="1:10" x14ac:dyDescent="0.2">
      <c r="B43" s="33"/>
      <c r="C43" s="64"/>
      <c r="D43" s="64"/>
      <c r="E43" s="64"/>
      <c r="F43" s="33"/>
    </row>
    <row r="44" spans="1:10" x14ac:dyDescent="0.2">
      <c r="B44" s="33"/>
      <c r="C44" s="64"/>
      <c r="D44" s="64"/>
      <c r="E44" s="64"/>
      <c r="F44" s="33"/>
    </row>
    <row r="45" spans="1:10" x14ac:dyDescent="0.2">
      <c r="B45" s="33"/>
      <c r="C45" s="64"/>
      <c r="D45" s="64"/>
      <c r="E45" s="64"/>
      <c r="F45" s="33"/>
    </row>
    <row r="46" spans="1:10" x14ac:dyDescent="0.2">
      <c r="B46" s="33"/>
      <c r="C46" s="64"/>
      <c r="D46" s="64"/>
      <c r="E46" s="64"/>
      <c r="F46" s="33"/>
    </row>
    <row r="47" spans="1:10" x14ac:dyDescent="0.2">
      <c r="B47" s="33"/>
      <c r="C47" s="33"/>
      <c r="D47" s="33"/>
      <c r="E47" s="65"/>
      <c r="F47" s="33"/>
    </row>
    <row r="48" spans="1:10" ht="15" x14ac:dyDescent="0.25">
      <c r="B48" s="33"/>
      <c r="C48" s="33"/>
      <c r="D48" s="33"/>
      <c r="E48" s="66"/>
      <c r="F48" s="33"/>
    </row>
  </sheetData>
  <mergeCells count="7">
    <mergeCell ref="B22:D22"/>
    <mergeCell ref="B3:F3"/>
    <mergeCell ref="A5:G5"/>
    <mergeCell ref="B7:F7"/>
    <mergeCell ref="B11:F11"/>
    <mergeCell ref="B17:F17"/>
    <mergeCell ref="E13:F13"/>
  </mergeCells>
  <phoneticPr fontId="22" type="noConversion"/>
  <printOptions horizontalCentered="1"/>
  <pageMargins left="0.51181102362204722" right="0.51181102362204722" top="0.35433070866141736" bottom="0.55118110236220474" header="0.31496062992125984" footer="0.31496062992125984"/>
  <pageSetup scale="7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92D050"/>
  </sheetPr>
  <dimension ref="A1:I43"/>
  <sheetViews>
    <sheetView view="pageBreakPreview" zoomScaleSheetLayoutView="100" workbookViewId="0">
      <selection activeCell="B15" sqref="B15:E15"/>
    </sheetView>
  </sheetViews>
  <sheetFormatPr baseColWidth="10" defaultRowHeight="12.75" x14ac:dyDescent="0.2"/>
  <cols>
    <col min="1" max="1" width="2.5703125" customWidth="1"/>
    <col min="2" max="2" width="21.140625" customWidth="1"/>
    <col min="3" max="3" width="18.140625" customWidth="1"/>
    <col min="4" max="4" width="49.7109375" customWidth="1"/>
    <col min="5" max="5" width="16" customWidth="1"/>
    <col min="6" max="6" width="4.140625" customWidth="1"/>
  </cols>
  <sheetData>
    <row r="1" spans="1:6" x14ac:dyDescent="0.2">
      <c r="A1" s="47"/>
      <c r="B1" s="77"/>
      <c r="C1" s="77"/>
      <c r="D1" s="77"/>
      <c r="E1" s="78" t="s">
        <v>15</v>
      </c>
      <c r="F1" s="75"/>
    </row>
    <row r="2" spans="1:6" x14ac:dyDescent="0.2">
      <c r="A2" s="48"/>
      <c r="B2" s="33"/>
      <c r="C2" s="33"/>
      <c r="D2" s="45"/>
      <c r="E2" s="33"/>
      <c r="F2" s="49"/>
    </row>
    <row r="3" spans="1:6" ht="15.75" x14ac:dyDescent="0.25">
      <c r="A3" s="48"/>
      <c r="B3" s="129" t="s">
        <v>2</v>
      </c>
      <c r="C3" s="129"/>
      <c r="D3" s="129"/>
      <c r="E3" s="129"/>
      <c r="F3" s="49"/>
    </row>
    <row r="4" spans="1:6" ht="15" x14ac:dyDescent="0.25">
      <c r="A4" s="48"/>
      <c r="B4" s="45"/>
      <c r="C4" s="33"/>
      <c r="D4" s="76"/>
      <c r="E4" s="33"/>
      <c r="F4" s="49"/>
    </row>
    <row r="5" spans="1:6" ht="15" x14ac:dyDescent="0.25">
      <c r="A5" s="48"/>
      <c r="B5" s="133" t="s">
        <v>23</v>
      </c>
      <c r="C5" s="133"/>
      <c r="D5" s="133"/>
      <c r="E5" s="133"/>
      <c r="F5" s="79"/>
    </row>
    <row r="6" spans="1:6" x14ac:dyDescent="0.2">
      <c r="A6" s="48"/>
      <c r="B6" s="33"/>
      <c r="C6" s="33"/>
      <c r="D6" s="33"/>
      <c r="E6" s="46"/>
      <c r="F6" s="80"/>
    </row>
    <row r="7" spans="1:6" x14ac:dyDescent="0.2">
      <c r="A7" s="137" t="s">
        <v>26</v>
      </c>
      <c r="B7" s="138"/>
      <c r="C7" s="138"/>
      <c r="D7" s="138"/>
      <c r="E7" s="138"/>
      <c r="F7" s="139"/>
    </row>
    <row r="8" spans="1:6" x14ac:dyDescent="0.2">
      <c r="A8" s="48"/>
      <c r="B8" s="33"/>
      <c r="C8" s="33"/>
      <c r="D8" s="33"/>
      <c r="E8" s="33"/>
      <c r="F8" s="80"/>
    </row>
    <row r="9" spans="1:6" ht="13.5" thickBot="1" x14ac:dyDescent="0.25">
      <c r="A9" s="48"/>
      <c r="B9" s="33"/>
      <c r="C9" s="33"/>
      <c r="D9" s="33"/>
      <c r="E9" s="33"/>
      <c r="F9" s="80"/>
    </row>
    <row r="10" spans="1:6" ht="15" x14ac:dyDescent="0.25">
      <c r="A10" s="140" t="s">
        <v>31</v>
      </c>
      <c r="B10" s="134"/>
      <c r="C10" s="134"/>
      <c r="D10" s="134"/>
      <c r="E10" s="134"/>
      <c r="F10" s="141"/>
    </row>
    <row r="11" spans="1:6" ht="22.5" customHeight="1" x14ac:dyDescent="0.2">
      <c r="A11" s="48"/>
      <c r="B11" s="33"/>
      <c r="C11" s="33"/>
      <c r="D11" s="33"/>
      <c r="E11" s="33"/>
      <c r="F11" s="49"/>
    </row>
    <row r="12" spans="1:6" x14ac:dyDescent="0.2">
      <c r="A12" s="48"/>
      <c r="B12" s="50" t="s">
        <v>37</v>
      </c>
      <c r="C12" s="33"/>
      <c r="D12" s="143" t="s">
        <v>36</v>
      </c>
      <c r="E12" s="143"/>
      <c r="F12" s="49"/>
    </row>
    <row r="13" spans="1:6" x14ac:dyDescent="0.2">
      <c r="A13" s="48"/>
      <c r="B13" s="50" t="s">
        <v>27</v>
      </c>
      <c r="C13" s="33"/>
      <c r="D13" s="51" t="s">
        <v>28</v>
      </c>
      <c r="E13" s="33"/>
      <c r="F13" s="49"/>
    </row>
    <row r="14" spans="1:6" x14ac:dyDescent="0.2">
      <c r="A14" s="48"/>
      <c r="B14" s="50"/>
      <c r="C14" s="33"/>
      <c r="D14" s="51"/>
      <c r="E14" s="33"/>
      <c r="F14" s="49"/>
    </row>
    <row r="15" spans="1:6" x14ac:dyDescent="0.2">
      <c r="A15" s="48"/>
      <c r="B15" s="135" t="s">
        <v>43</v>
      </c>
      <c r="C15" s="136"/>
      <c r="D15" s="136"/>
      <c r="E15" s="136"/>
      <c r="F15" s="80"/>
    </row>
    <row r="16" spans="1:6" x14ac:dyDescent="0.2">
      <c r="A16" s="48"/>
      <c r="B16" s="110"/>
      <c r="C16" s="110"/>
      <c r="D16" s="110"/>
      <c r="E16" s="110"/>
      <c r="F16" s="49"/>
    </row>
    <row r="17" spans="1:9" s="54" customFormat="1" ht="28.5" customHeight="1" x14ac:dyDescent="0.25">
      <c r="A17" s="52"/>
      <c r="B17" s="105" t="s">
        <v>17</v>
      </c>
      <c r="C17" s="106" t="s">
        <v>24</v>
      </c>
      <c r="D17" s="105" t="s">
        <v>20</v>
      </c>
      <c r="E17" s="105" t="s">
        <v>21</v>
      </c>
      <c r="F17" s="53"/>
    </row>
    <row r="18" spans="1:9" ht="21" customHeight="1" x14ac:dyDescent="0.2">
      <c r="A18" s="48"/>
      <c r="B18" s="55"/>
      <c r="C18" s="67"/>
      <c r="D18" s="68"/>
      <c r="E18" s="69"/>
      <c r="F18" s="49"/>
    </row>
    <row r="19" spans="1:9" ht="21" customHeight="1" x14ac:dyDescent="0.2">
      <c r="A19" s="48"/>
      <c r="B19" s="55"/>
      <c r="C19" s="67"/>
      <c r="D19" s="68"/>
      <c r="E19" s="69"/>
      <c r="F19" s="49"/>
    </row>
    <row r="20" spans="1:9" ht="21" customHeight="1" x14ac:dyDescent="0.2">
      <c r="A20" s="48"/>
      <c r="B20" s="55"/>
      <c r="C20" s="67"/>
      <c r="D20" s="68"/>
      <c r="E20" s="69"/>
      <c r="F20" s="49"/>
    </row>
    <row r="21" spans="1:9" ht="22.5" customHeight="1" x14ac:dyDescent="0.2">
      <c r="A21" s="48"/>
      <c r="B21" s="142"/>
      <c r="C21" s="142"/>
      <c r="D21" s="105" t="s">
        <v>22</v>
      </c>
      <c r="E21" s="107">
        <f>SUM(E18:E20)</f>
        <v>0</v>
      </c>
      <c r="F21" s="49"/>
    </row>
    <row r="22" spans="1:9" x14ac:dyDescent="0.2">
      <c r="A22" s="48"/>
      <c r="B22" s="33"/>
      <c r="C22" s="33"/>
      <c r="D22" s="33"/>
      <c r="E22" s="33"/>
      <c r="F22" s="49"/>
    </row>
    <row r="23" spans="1:9" x14ac:dyDescent="0.2">
      <c r="A23" s="48"/>
      <c r="B23" s="33"/>
      <c r="C23" s="33"/>
      <c r="D23" s="33"/>
      <c r="E23" s="33"/>
      <c r="F23" s="49"/>
    </row>
    <row r="24" spans="1:9" x14ac:dyDescent="0.2">
      <c r="A24" s="48"/>
      <c r="B24" s="33"/>
      <c r="C24" s="33"/>
      <c r="D24" s="33"/>
      <c r="E24" s="33"/>
      <c r="F24" s="49"/>
    </row>
    <row r="25" spans="1:9" x14ac:dyDescent="0.2">
      <c r="A25" s="48"/>
      <c r="B25" s="33"/>
      <c r="C25" s="33"/>
      <c r="D25" s="33"/>
      <c r="E25" s="33"/>
      <c r="F25" s="49"/>
    </row>
    <row r="26" spans="1:9" x14ac:dyDescent="0.2">
      <c r="A26" s="48"/>
      <c r="B26" s="33"/>
      <c r="C26" s="33"/>
      <c r="D26" s="33"/>
      <c r="E26" s="33"/>
      <c r="F26" s="49"/>
    </row>
    <row r="27" spans="1:9" s="1" customFormat="1" ht="15" x14ac:dyDescent="0.25">
      <c r="A27" s="62"/>
      <c r="B27" s="31"/>
      <c r="C27" s="31"/>
      <c r="D27" s="31"/>
      <c r="E27" s="31"/>
      <c r="F27" s="32"/>
      <c r="I27" s="70"/>
    </row>
    <row r="28" spans="1:9" s="1" customFormat="1" ht="15" x14ac:dyDescent="0.25">
      <c r="A28" s="62"/>
      <c r="B28" s="31"/>
      <c r="C28" s="31"/>
      <c r="D28" s="31"/>
      <c r="E28" s="31"/>
      <c r="F28" s="32"/>
      <c r="I28" s="70"/>
    </row>
    <row r="29" spans="1:9" s="1" customFormat="1" ht="15" x14ac:dyDescent="0.25">
      <c r="A29" s="62"/>
      <c r="B29" s="31"/>
      <c r="C29" s="31"/>
      <c r="D29" s="31"/>
      <c r="E29" s="31"/>
      <c r="F29" s="32"/>
      <c r="I29" s="70"/>
    </row>
    <row r="30" spans="1:9" s="1" customFormat="1" ht="15" x14ac:dyDescent="0.25">
      <c r="A30" s="62"/>
      <c r="B30" s="31"/>
      <c r="C30" s="33"/>
      <c r="D30" s="31"/>
      <c r="E30" s="33"/>
      <c r="F30" s="32"/>
      <c r="I30" s="70"/>
    </row>
    <row r="31" spans="1:9" s="1" customFormat="1" ht="15" x14ac:dyDescent="0.25">
      <c r="A31" s="62"/>
      <c r="B31" s="31"/>
      <c r="C31" s="33"/>
      <c r="D31" s="108"/>
      <c r="E31" s="109"/>
      <c r="F31" s="32"/>
      <c r="I31" s="70"/>
    </row>
    <row r="32" spans="1:9" s="1" customFormat="1" ht="15" x14ac:dyDescent="0.25">
      <c r="A32" s="62"/>
      <c r="B32" s="118"/>
      <c r="C32" s="118"/>
      <c r="D32" s="118"/>
      <c r="E32" s="118"/>
      <c r="F32" s="119"/>
      <c r="I32" s="70"/>
    </row>
    <row r="33" spans="1:9" s="1" customFormat="1" ht="28.5" customHeight="1" x14ac:dyDescent="0.25">
      <c r="A33" s="62"/>
      <c r="B33" s="31"/>
      <c r="C33" s="109"/>
      <c r="D33" s="108"/>
      <c r="E33" s="109"/>
      <c r="F33" s="32"/>
      <c r="I33" s="70"/>
    </row>
    <row r="34" spans="1:9" s="70" customFormat="1" ht="15" x14ac:dyDescent="0.25">
      <c r="A34" s="81"/>
      <c r="B34" s="31"/>
      <c r="C34" s="109"/>
      <c r="D34" s="108"/>
      <c r="E34" s="109"/>
      <c r="F34" s="32"/>
      <c r="G34" s="1"/>
      <c r="H34" s="1"/>
    </row>
    <row r="35" spans="1:9" s="70" customFormat="1" ht="15" x14ac:dyDescent="0.25">
      <c r="A35" s="81"/>
      <c r="B35" s="31"/>
      <c r="C35" s="109"/>
      <c r="D35" s="108"/>
      <c r="E35" s="109"/>
      <c r="F35" s="32"/>
      <c r="G35" s="1"/>
      <c r="H35" s="1"/>
    </row>
    <row r="36" spans="1:9" s="70" customFormat="1" ht="14.25" x14ac:dyDescent="0.2">
      <c r="A36" s="81"/>
      <c r="B36" s="7"/>
      <c r="C36" s="7"/>
      <c r="D36" s="7"/>
      <c r="E36" s="7"/>
      <c r="F36" s="38"/>
      <c r="G36" s="1"/>
      <c r="H36" s="1"/>
    </row>
    <row r="37" spans="1:9" s="70" customFormat="1" ht="14.25" x14ac:dyDescent="0.2">
      <c r="A37" s="81"/>
      <c r="B37" s="7"/>
      <c r="C37" s="7"/>
      <c r="D37" s="7"/>
      <c r="E37" s="7"/>
      <c r="F37" s="38"/>
      <c r="G37" s="1"/>
      <c r="H37" s="1"/>
    </row>
    <row r="38" spans="1:9" x14ac:dyDescent="0.2">
      <c r="A38" s="48"/>
      <c r="B38" s="33"/>
      <c r="C38" s="64"/>
      <c r="D38" s="64"/>
      <c r="E38" s="33"/>
      <c r="F38" s="49"/>
    </row>
    <row r="39" spans="1:9" x14ac:dyDescent="0.2">
      <c r="A39" s="48"/>
      <c r="B39" s="33"/>
      <c r="C39" s="64"/>
      <c r="D39" s="64"/>
      <c r="E39" s="33"/>
      <c r="F39" s="49"/>
    </row>
    <row r="40" spans="1:9" x14ac:dyDescent="0.2">
      <c r="A40" s="48"/>
      <c r="B40" s="33"/>
      <c r="C40" s="64"/>
      <c r="D40" s="64"/>
      <c r="E40" s="33"/>
      <c r="F40" s="49"/>
    </row>
    <row r="41" spans="1:9" x14ac:dyDescent="0.2">
      <c r="A41" s="48"/>
      <c r="B41" s="33"/>
      <c r="C41" s="64"/>
      <c r="D41" s="64"/>
      <c r="E41" s="33"/>
      <c r="F41" s="49"/>
    </row>
    <row r="42" spans="1:9" x14ac:dyDescent="0.2">
      <c r="A42" s="48"/>
      <c r="B42" s="33"/>
      <c r="C42" s="33"/>
      <c r="D42" s="65"/>
      <c r="E42" s="33"/>
      <c r="F42" s="49"/>
    </row>
    <row r="43" spans="1:9" ht="15.75" thickBot="1" x14ac:dyDescent="0.3">
      <c r="A43" s="82"/>
      <c r="B43" s="83"/>
      <c r="C43" s="83"/>
      <c r="D43" s="84"/>
      <c r="E43" s="83"/>
      <c r="F43" s="85"/>
    </row>
  </sheetData>
  <mergeCells count="8">
    <mergeCell ref="B32:F32"/>
    <mergeCell ref="B3:E3"/>
    <mergeCell ref="B5:E5"/>
    <mergeCell ref="A7:F7"/>
    <mergeCell ref="A10:F10"/>
    <mergeCell ref="B21:C21"/>
    <mergeCell ref="B15:E15"/>
    <mergeCell ref="D12:E12"/>
  </mergeCells>
  <printOptions horizontalCentered="1"/>
  <pageMargins left="0.31496062992125984" right="0.31496062992125984" top="0.74803149606299213" bottom="0.55118110236220474" header="0.31496062992125984" footer="0.31496062992125984"/>
  <pageSetup scale="80" orientation="portrait" r:id="rId1"/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HIDROCARBUROS 9661</vt:lpstr>
      <vt:lpstr>CH TRANSIT HIDRO 9661</vt:lpstr>
      <vt:lpstr>DEPOSITOS CTA. 9661</vt:lpstr>
      <vt:lpstr>'CH TRANSIT HIDRO 9661'!Área_de_impresión</vt:lpstr>
      <vt:lpstr>'DEPOSITOS CTA. 9661'!Área_de_impresión</vt:lpstr>
      <vt:lpstr>'HIDROCARBUROS 9661'!Área_de_impresión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BIARENDI87</dc:creator>
  <cp:lastModifiedBy>HP</cp:lastModifiedBy>
  <cp:lastPrinted>2022-03-21T21:41:20Z</cp:lastPrinted>
  <dcterms:created xsi:type="dcterms:W3CDTF">2017-06-20T22:16:24Z</dcterms:created>
  <dcterms:modified xsi:type="dcterms:W3CDTF">2022-03-21T21:44:31Z</dcterms:modified>
</cp:coreProperties>
</file>